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ADME" sheetId="1" state="visible" r:id="rId1"/>
    <sheet name="Source_Data" sheetId="2" state="visible" r:id="rId2"/>
    <sheet name="Cleaned_Data" sheetId="3" state="visible" r:id="rId3"/>
    <sheet name="Item_Mapping" sheetId="4" state="visible" r:id="rId4"/>
    <sheet name="Summary" sheetId="5" state="visible" r:id="rId5"/>
    <sheet name="Exceptions" sheetId="6" state="visible" r:id="rId6"/>
    <sheet name="Scope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0F3F3A"/>
      <sz val="16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0F766E"/>
      </patternFill>
    </fill>
  </fills>
  <borders count="2">
    <border>
      <left/>
      <right/>
      <top/>
      <bottom/>
      <diagonal/>
    </border>
    <border>
      <left style="thin">
        <color rgb="00D9E2DD"/>
      </left>
      <right style="thin">
        <color rgb="00D9E2DD"/>
      </right>
      <top style="thin">
        <color rgb="00D9E2DD"/>
      </top>
      <bottom style="thin">
        <color rgb="00D9E2DD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1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tables/table1.xml><?xml version="1.0" encoding="utf-8"?>
<table xmlns="http://schemas.openxmlformats.org/spreadsheetml/2006/main" id="1" name="SourceDataTable" displayName="SourceDataTable" ref="A1:D11" headerRowCount="1">
  <autoFilter ref="A1:D11"/>
  <tableColumns count="4">
    <tableColumn id="1" name="source_file"/>
    <tableColumn id="2" name="source_tab"/>
    <tableColumn id="3" name="source_row"/>
    <tableColumn id="4" name="raw_jso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CleanedDataTable" displayName="CleanedDataTable" ref="A1:K11" headerRowCount="1">
  <autoFilter ref="A1:K11"/>
  <tableColumns count="11">
    <tableColumn id="1" name="date"/>
    <tableColumn id="2" name="department"/>
    <tableColumn id="3" name="record_type"/>
    <tableColumn id="4" name="canonical_item"/>
    <tableColumn id="5" name="raw_item_name"/>
    <tableColumn id="6" name="quantity"/>
    <tableColumn id="7" name="unit"/>
    <tableColumn id="8" name="amount"/>
    <tableColumn id="9" name="source_file"/>
    <tableColumn id="10" name="source_row"/>
    <tableColumn id="11" name="no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ItemMappingTable" displayName="ItemMappingTable" ref="A1:F5" headerRowCount="1">
  <autoFilter ref="A1:F5"/>
  <tableColumns count="6">
    <tableColumn id="1" name="raw_item_name"/>
    <tableColumn id="2" name="canonical_item"/>
    <tableColumn id="3" name="department"/>
    <tableColumn id="4" name="unit"/>
    <tableColumn id="5" name="status"/>
    <tableColumn id="6" name="not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SummaryTable" displayName="SummaryTable" ref="A5:J9" headerRowCount="1">
  <autoFilter ref="A5:J9"/>
  <tableColumns count="10">
    <tableColumn id="1" name="canonical_item"/>
    <tableColumn id="2" name="department"/>
    <tableColumn id="3" name="unit"/>
    <tableColumn id="4" name="sales_qty"/>
    <tableColumn id="5" name="sales_amount"/>
    <tableColumn id="6" name="purchase_qty"/>
    <tableColumn id="7" name="purchase_amount"/>
    <tableColumn id="8" name="loss_qty"/>
    <tableColumn id="9" name="expected_balance"/>
    <tableColumn id="10" name="flag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 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Id1" /></Relationships>
</file>

<file path=xl/worksheets/_rels/sheet5.xml.rels><Relationships xmlns="http://schemas.openxmlformats.org/package/2006/relationships"><Relationship Type="http://schemas.openxmlformats.org/officeDocument/2006/relationships/table" Target="/xl/tables/table4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8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2" customWidth="1" min="1" max="1"/>
    <col width="21" customWidth="1" min="2" max="2"/>
  </cols>
  <sheetData>
    <row r="1">
      <c r="A1" s="1" t="inlineStr">
        <is>
          <t>Restaurant Excel Cleanup Delivery</t>
        </is>
      </c>
      <c r="B1" s="1" t="n"/>
    </row>
    <row r="2">
      <c r="A2" s="2" t="n"/>
      <c r="B2" s="2" t="n"/>
    </row>
    <row r="3">
      <c r="A3" s="2" t="inlineStr">
        <is>
          <t>Generated from exported client files. Review Exceptions before sending final delivery.</t>
        </is>
      </c>
      <c r="B3" s="2" t="n"/>
    </row>
    <row r="4">
      <c r="A4" s="2" t="n"/>
      <c r="B4" s="2" t="n"/>
    </row>
    <row r="5">
      <c r="A5" s="2" t="inlineStr">
        <is>
          <t>Generated at</t>
        </is>
      </c>
      <c r="B5" s="2" t="inlineStr">
        <is>
          <t>2026-05-21T00:47:56</t>
        </is>
      </c>
    </row>
    <row r="6">
      <c r="A6" s="2" t="inlineStr">
        <is>
          <t>Source rows</t>
        </is>
      </c>
      <c r="B6" s="2" t="n">
        <v>10</v>
      </c>
    </row>
    <row r="7">
      <c r="A7" s="2" t="inlineStr">
        <is>
          <t>Cleaned rows</t>
        </is>
      </c>
      <c r="B7" s="2" t="n">
        <v>10</v>
      </c>
    </row>
    <row r="8">
      <c r="A8" s="2" t="inlineStr">
        <is>
          <t>Exception rows</t>
        </is>
      </c>
      <c r="B8" s="2" t="n">
        <v>0</v>
      </c>
    </row>
  </sheetData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5" customWidth="1" min="1" max="1"/>
    <col width="21" customWidth="1" min="2" max="2"/>
    <col width="12" customWidth="1" min="3" max="3"/>
    <col width="42" customWidth="1" min="4" max="4"/>
  </cols>
  <sheetData>
    <row r="1">
      <c r="A1" s="1" t="inlineStr">
        <is>
          <t>source_file</t>
        </is>
      </c>
      <c r="B1" s="1" t="inlineStr">
        <is>
          <t>source_tab</t>
        </is>
      </c>
      <c r="C1" s="1" t="inlineStr">
        <is>
          <t>source_row</t>
        </is>
      </c>
      <c r="D1" s="1" t="inlineStr">
        <is>
          <t>raw_json</t>
        </is>
      </c>
    </row>
    <row r="2">
      <c r="A2" s="2" t="inlineStr">
        <is>
          <t>inventory_purchases.csv</t>
        </is>
      </c>
      <c r="B2" s="2" t="inlineStr">
        <is>
          <t>inventory_purchases</t>
        </is>
      </c>
      <c r="C2" s="2" t="n">
        <v>2</v>
      </c>
      <c r="D2" s="2" t="inlineStr">
        <is>
          <t>{"Date": "2026-05-01", "Item Name": "Shrimp Dumpling", "Quantity": "140", "Unit": "order", "Amount": "420", "Department": "Dim Sum"}</t>
        </is>
      </c>
    </row>
    <row r="3">
      <c r="A3" s="2" t="inlineStr">
        <is>
          <t>inventory_purchases.csv</t>
        </is>
      </c>
      <c r="B3" s="2" t="inlineStr">
        <is>
          <t>inventory_purchases</t>
        </is>
      </c>
      <c r="C3" s="2" t="n">
        <v>3</v>
      </c>
      <c r="D3" s="2" t="inlineStr">
        <is>
          <t>{"Date": "2026-05-01", "Item Name": "Pork Siu Mai", "Quantity": "100", "Unit": "order", "Amount": "330", "Department": "Dim Sum"}</t>
        </is>
      </c>
    </row>
    <row r="4">
      <c r="A4" s="2" t="inlineStr">
        <is>
          <t>inventory_purchases.csv</t>
        </is>
      </c>
      <c r="B4" s="2" t="inlineStr">
        <is>
          <t>inventory_purchases</t>
        </is>
      </c>
      <c r="C4" s="2" t="n">
        <v>4</v>
      </c>
      <c r="D4" s="2" t="inlineStr">
        <is>
          <t>{"Date": "2026-05-01", "Item Name": "Duck Pancake", "Quantity": "240", "Unit": "piece", "Amount": "96", "Department": "Roast Duck"}</t>
        </is>
      </c>
    </row>
    <row r="5">
      <c r="A5" s="2" t="inlineStr">
        <is>
          <t>inventory_purchases.csv</t>
        </is>
      </c>
      <c r="B5" s="2" t="inlineStr">
        <is>
          <t>inventory_purchases</t>
        </is>
      </c>
      <c r="C5" s="2" t="n">
        <v>5</v>
      </c>
      <c r="D5" s="2" t="inlineStr">
        <is>
          <t>{"Date": "2026-05-01", "Item Name": "BBQ Duck Half", "Quantity": "20", "Unit": "half duck", "Amount": "360", "Department": "Roast Duck"}</t>
        </is>
      </c>
    </row>
    <row r="6">
      <c r="A6" s="2" t="inlineStr">
        <is>
          <t>loss_records.csv</t>
        </is>
      </c>
      <c r="B6" s="2" t="inlineStr">
        <is>
          <t>loss_records</t>
        </is>
      </c>
      <c r="C6" s="2" t="n">
        <v>2</v>
      </c>
      <c r="D6" s="2" t="inlineStr">
        <is>
          <t>{"Date": "2026-05-01", "Item Name": "Shrimp Dumpling", "Quantity": "2", "Unit": "order", "Department": "Dim Sum", "Note": "broken"}</t>
        </is>
      </c>
    </row>
    <row r="7">
      <c r="A7" s="2" t="inlineStr">
        <is>
          <t>loss_records.csv</t>
        </is>
      </c>
      <c r="B7" s="2" t="inlineStr">
        <is>
          <t>loss_records</t>
        </is>
      </c>
      <c r="C7" s="2" t="n">
        <v>3</v>
      </c>
      <c r="D7" s="2" t="inlineStr">
        <is>
          <t>{"Date": "2026-05-01", "Item Name": "Duck Pancake", "Quantity": "4", "Unit": "piece", "Department": "Roast Duck", "Note": "torn"}</t>
        </is>
      </c>
    </row>
    <row r="8">
      <c r="A8" s="2" t="inlineStr">
        <is>
          <t>pos_sales.csv</t>
        </is>
      </c>
      <c r="B8" s="2" t="inlineStr">
        <is>
          <t>pos_sales</t>
        </is>
      </c>
      <c r="C8" s="2" t="n">
        <v>2</v>
      </c>
      <c r="D8" s="2" t="inlineStr">
        <is>
          <t>{"Date": "2026-05-01", "Item Name": "Shrimp Dumpling", "Quantity": "126", "Unit": "order", "Total Sales": "756", "Department": "Dim Sum"}</t>
        </is>
      </c>
    </row>
    <row r="9">
      <c r="A9" s="2" t="inlineStr">
        <is>
          <t>pos_sales.csv</t>
        </is>
      </c>
      <c r="B9" s="2" t="inlineStr">
        <is>
          <t>pos_sales</t>
        </is>
      </c>
      <c r="C9" s="2" t="n">
        <v>3</v>
      </c>
      <c r="D9" s="2" t="inlineStr">
        <is>
          <t>{"Date": "2026-05-01", "Item Name": "Pork Siu Mai", "Quantity": "98", "Unit": "order", "Total Sales": "588", "Department": "Dim Sum"}</t>
        </is>
      </c>
    </row>
    <row r="10">
      <c r="A10" s="2" t="inlineStr">
        <is>
          <t>pos_sales.csv</t>
        </is>
      </c>
      <c r="B10" s="2" t="inlineStr">
        <is>
          <t>pos_sales</t>
        </is>
      </c>
      <c r="C10" s="2" t="n">
        <v>4</v>
      </c>
      <c r="D10" s="2" t="inlineStr">
        <is>
          <t>{"Date": "2026-05-01", "Item Name": "Duck Pancake", "Quantity": "212", "Unit": "piece", "Total Sales": "318", "Department": "Roast Duck"}</t>
        </is>
      </c>
    </row>
    <row r="11">
      <c r="A11" s="2" t="inlineStr">
        <is>
          <t>pos_sales.csv</t>
        </is>
      </c>
      <c r="B11" s="2" t="inlineStr">
        <is>
          <t>pos_sales</t>
        </is>
      </c>
      <c r="C11" s="2" t="n">
        <v>5</v>
      </c>
      <c r="D11" s="2" t="inlineStr">
        <is>
          <t>{"Date": "2026-05-01", "Item Name": "BBQ Duck Half", "Quantity": "17", "Unit": "half duck", "Total Sales": "510", "Department": "Roast Duck"}</t>
        </is>
      </c>
    </row>
  </sheetData>
  <pageMargins left="0.75" right="0.75" top="1" bottom="1" header="0.5" footer="0.5"/>
  <pageSetup orientation="landscape" fitToHeight="0" fitToWidth="1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3" customWidth="1" min="3" max="3"/>
    <col width="17" customWidth="1" min="4" max="4"/>
    <col width="17" customWidth="1" min="5" max="5"/>
    <col width="12" customWidth="1" min="6" max="6"/>
    <col width="12" customWidth="1" min="7" max="7"/>
    <col width="12" customWidth="1" min="8" max="8"/>
    <col width="25" customWidth="1" min="9" max="9"/>
    <col width="12" customWidth="1" min="10" max="10"/>
    <col width="12" customWidth="1" min="11" max="11"/>
  </cols>
  <sheetData>
    <row r="1">
      <c r="A1" s="1" t="inlineStr">
        <is>
          <t>date</t>
        </is>
      </c>
      <c r="B1" s="1" t="inlineStr">
        <is>
          <t>department</t>
        </is>
      </c>
      <c r="C1" s="1" t="inlineStr">
        <is>
          <t>record_type</t>
        </is>
      </c>
      <c r="D1" s="1" t="inlineStr">
        <is>
          <t>canonical_item</t>
        </is>
      </c>
      <c r="E1" s="1" t="inlineStr">
        <is>
          <t>raw_item_name</t>
        </is>
      </c>
      <c r="F1" s="1" t="inlineStr">
        <is>
          <t>quantity</t>
        </is>
      </c>
      <c r="G1" s="1" t="inlineStr">
        <is>
          <t>unit</t>
        </is>
      </c>
      <c r="H1" s="1" t="inlineStr">
        <is>
          <t>amount</t>
        </is>
      </c>
      <c r="I1" s="1" t="inlineStr">
        <is>
          <t>source_file</t>
        </is>
      </c>
      <c r="J1" s="1" t="inlineStr">
        <is>
          <t>source_row</t>
        </is>
      </c>
      <c r="K1" s="1" t="inlineStr">
        <is>
          <t>note</t>
        </is>
      </c>
    </row>
    <row r="2">
      <c r="A2" s="2" t="inlineStr">
        <is>
          <t>2026-05-01</t>
        </is>
      </c>
      <c r="B2" s="2" t="inlineStr">
        <is>
          <t>Dim Sum</t>
        </is>
      </c>
      <c r="C2" s="2" t="inlineStr">
        <is>
          <t>Purchase</t>
        </is>
      </c>
      <c r="D2" s="2" t="inlineStr">
        <is>
          <t>Shrimp Dumpling</t>
        </is>
      </c>
      <c r="E2" s="2" t="inlineStr">
        <is>
          <t>Shrimp Dumpling</t>
        </is>
      </c>
      <c r="F2" s="2" t="n">
        <v>140</v>
      </c>
      <c r="G2" s="2" t="inlineStr">
        <is>
          <t>order</t>
        </is>
      </c>
      <c r="H2" s="2" t="n">
        <v>420</v>
      </c>
      <c r="I2" s="2" t="inlineStr">
        <is>
          <t>inventory_purchases.csv</t>
        </is>
      </c>
      <c r="J2" s="2" t="n">
        <v>2</v>
      </c>
      <c r="K2" s="2" t="inlineStr"/>
    </row>
    <row r="3">
      <c r="A3" s="2" t="inlineStr">
        <is>
          <t>2026-05-01</t>
        </is>
      </c>
      <c r="B3" s="2" t="inlineStr">
        <is>
          <t>Dim Sum</t>
        </is>
      </c>
      <c r="C3" s="2" t="inlineStr">
        <is>
          <t>Purchase</t>
        </is>
      </c>
      <c r="D3" s="2" t="inlineStr">
        <is>
          <t>Pork Siu Mai</t>
        </is>
      </c>
      <c r="E3" s="2" t="inlineStr">
        <is>
          <t>Pork Siu Mai</t>
        </is>
      </c>
      <c r="F3" s="2" t="n">
        <v>100</v>
      </c>
      <c r="G3" s="2" t="inlineStr">
        <is>
          <t>order</t>
        </is>
      </c>
      <c r="H3" s="2" t="n">
        <v>330</v>
      </c>
      <c r="I3" s="2" t="inlineStr">
        <is>
          <t>inventory_purchases.csv</t>
        </is>
      </c>
      <c r="J3" s="2" t="n">
        <v>3</v>
      </c>
      <c r="K3" s="2" t="inlineStr"/>
    </row>
    <row r="4">
      <c r="A4" s="2" t="inlineStr">
        <is>
          <t>2026-05-01</t>
        </is>
      </c>
      <c r="B4" s="2" t="inlineStr">
        <is>
          <t>Roast Duck</t>
        </is>
      </c>
      <c r="C4" s="2" t="inlineStr">
        <is>
          <t>Purchase</t>
        </is>
      </c>
      <c r="D4" s="2" t="inlineStr">
        <is>
          <t>Duck Pancake</t>
        </is>
      </c>
      <c r="E4" s="2" t="inlineStr">
        <is>
          <t>Duck Pancake</t>
        </is>
      </c>
      <c r="F4" s="2" t="n">
        <v>240</v>
      </c>
      <c r="G4" s="2" t="inlineStr">
        <is>
          <t>piece</t>
        </is>
      </c>
      <c r="H4" s="2" t="n">
        <v>96</v>
      </c>
      <c r="I4" s="2" t="inlineStr">
        <is>
          <t>inventory_purchases.csv</t>
        </is>
      </c>
      <c r="J4" s="2" t="n">
        <v>4</v>
      </c>
      <c r="K4" s="2" t="inlineStr"/>
    </row>
    <row r="5">
      <c r="A5" s="2" t="inlineStr">
        <is>
          <t>2026-05-01</t>
        </is>
      </c>
      <c r="B5" s="2" t="inlineStr">
        <is>
          <t>Roast Duck</t>
        </is>
      </c>
      <c r="C5" s="2" t="inlineStr">
        <is>
          <t>Purchase</t>
        </is>
      </c>
      <c r="D5" s="2" t="inlineStr">
        <is>
          <t>BBQ Duck Half</t>
        </is>
      </c>
      <c r="E5" s="2" t="inlineStr">
        <is>
          <t>BBQ Duck Half</t>
        </is>
      </c>
      <c r="F5" s="2" t="n">
        <v>20</v>
      </c>
      <c r="G5" s="2" t="inlineStr">
        <is>
          <t>half duck</t>
        </is>
      </c>
      <c r="H5" s="2" t="n">
        <v>360</v>
      </c>
      <c r="I5" s="2" t="inlineStr">
        <is>
          <t>inventory_purchases.csv</t>
        </is>
      </c>
      <c r="J5" s="2" t="n">
        <v>5</v>
      </c>
      <c r="K5" s="2" t="inlineStr"/>
    </row>
    <row r="6">
      <c r="A6" s="2" t="inlineStr">
        <is>
          <t>2026-05-01</t>
        </is>
      </c>
      <c r="B6" s="2" t="inlineStr">
        <is>
          <t>Dim Sum</t>
        </is>
      </c>
      <c r="C6" s="2" t="inlineStr">
        <is>
          <t>Loss</t>
        </is>
      </c>
      <c r="D6" s="2" t="inlineStr">
        <is>
          <t>Shrimp Dumpling</t>
        </is>
      </c>
      <c r="E6" s="2" t="inlineStr">
        <is>
          <t>Shrimp Dumpling</t>
        </is>
      </c>
      <c r="F6" s="2" t="n">
        <v>2</v>
      </c>
      <c r="G6" s="2" t="inlineStr">
        <is>
          <t>order</t>
        </is>
      </c>
      <c r="H6" s="2" t="inlineStr"/>
      <c r="I6" s="2" t="inlineStr">
        <is>
          <t>loss_records.csv</t>
        </is>
      </c>
      <c r="J6" s="2" t="n">
        <v>2</v>
      </c>
      <c r="K6" s="2" t="inlineStr"/>
    </row>
    <row r="7">
      <c r="A7" s="2" t="inlineStr">
        <is>
          <t>2026-05-01</t>
        </is>
      </c>
      <c r="B7" s="2" t="inlineStr">
        <is>
          <t>Roast Duck</t>
        </is>
      </c>
      <c r="C7" s="2" t="inlineStr">
        <is>
          <t>Loss</t>
        </is>
      </c>
      <c r="D7" s="2" t="inlineStr">
        <is>
          <t>Duck Pancake</t>
        </is>
      </c>
      <c r="E7" s="2" t="inlineStr">
        <is>
          <t>Duck Pancake</t>
        </is>
      </c>
      <c r="F7" s="2" t="n">
        <v>4</v>
      </c>
      <c r="G7" s="2" t="inlineStr">
        <is>
          <t>piece</t>
        </is>
      </c>
      <c r="H7" s="2" t="inlineStr"/>
      <c r="I7" s="2" t="inlineStr">
        <is>
          <t>loss_records.csv</t>
        </is>
      </c>
      <c r="J7" s="2" t="n">
        <v>3</v>
      </c>
      <c r="K7" s="2" t="inlineStr"/>
    </row>
    <row r="8">
      <c r="A8" s="2" t="inlineStr">
        <is>
          <t>2026-05-01</t>
        </is>
      </c>
      <c r="B8" s="2" t="inlineStr">
        <is>
          <t>Dim Sum</t>
        </is>
      </c>
      <c r="C8" s="2" t="inlineStr">
        <is>
          <t>Sale</t>
        </is>
      </c>
      <c r="D8" s="2" t="inlineStr">
        <is>
          <t>Shrimp Dumpling</t>
        </is>
      </c>
      <c r="E8" s="2" t="inlineStr">
        <is>
          <t>Shrimp Dumpling</t>
        </is>
      </c>
      <c r="F8" s="2" t="n">
        <v>126</v>
      </c>
      <c r="G8" s="2" t="inlineStr">
        <is>
          <t>order</t>
        </is>
      </c>
      <c r="H8" s="2" t="n">
        <v>756</v>
      </c>
      <c r="I8" s="2" t="inlineStr">
        <is>
          <t>pos_sales.csv</t>
        </is>
      </c>
      <c r="J8" s="2" t="n">
        <v>2</v>
      </c>
      <c r="K8" s="2" t="inlineStr"/>
    </row>
    <row r="9">
      <c r="A9" s="2" t="inlineStr">
        <is>
          <t>2026-05-01</t>
        </is>
      </c>
      <c r="B9" s="2" t="inlineStr">
        <is>
          <t>Dim Sum</t>
        </is>
      </c>
      <c r="C9" s="2" t="inlineStr">
        <is>
          <t>Sale</t>
        </is>
      </c>
      <c r="D9" s="2" t="inlineStr">
        <is>
          <t>Pork Siu Mai</t>
        </is>
      </c>
      <c r="E9" s="2" t="inlineStr">
        <is>
          <t>Pork Siu Mai</t>
        </is>
      </c>
      <c r="F9" s="2" t="n">
        <v>98</v>
      </c>
      <c r="G9" s="2" t="inlineStr">
        <is>
          <t>order</t>
        </is>
      </c>
      <c r="H9" s="2" t="n">
        <v>588</v>
      </c>
      <c r="I9" s="2" t="inlineStr">
        <is>
          <t>pos_sales.csv</t>
        </is>
      </c>
      <c r="J9" s="2" t="n">
        <v>3</v>
      </c>
      <c r="K9" s="2" t="inlineStr"/>
    </row>
    <row r="10">
      <c r="A10" s="2" t="inlineStr">
        <is>
          <t>2026-05-01</t>
        </is>
      </c>
      <c r="B10" s="2" t="inlineStr">
        <is>
          <t>Roast Duck</t>
        </is>
      </c>
      <c r="C10" s="2" t="inlineStr">
        <is>
          <t>Sale</t>
        </is>
      </c>
      <c r="D10" s="2" t="inlineStr">
        <is>
          <t>Duck Pancake</t>
        </is>
      </c>
      <c r="E10" s="2" t="inlineStr">
        <is>
          <t>Duck Pancake</t>
        </is>
      </c>
      <c r="F10" s="2" t="n">
        <v>212</v>
      </c>
      <c r="G10" s="2" t="inlineStr">
        <is>
          <t>piece</t>
        </is>
      </c>
      <c r="H10" s="2" t="n">
        <v>318</v>
      </c>
      <c r="I10" s="2" t="inlineStr">
        <is>
          <t>pos_sales.csv</t>
        </is>
      </c>
      <c r="J10" s="2" t="n">
        <v>4</v>
      </c>
      <c r="K10" s="2" t="inlineStr"/>
    </row>
    <row r="11">
      <c r="A11" s="2" t="inlineStr">
        <is>
          <t>2026-05-01</t>
        </is>
      </c>
      <c r="B11" s="2" t="inlineStr">
        <is>
          <t>Roast Duck</t>
        </is>
      </c>
      <c r="C11" s="2" t="inlineStr">
        <is>
          <t>Sale</t>
        </is>
      </c>
      <c r="D11" s="2" t="inlineStr">
        <is>
          <t>BBQ Duck Half</t>
        </is>
      </c>
      <c r="E11" s="2" t="inlineStr">
        <is>
          <t>BBQ Duck Half</t>
        </is>
      </c>
      <c r="F11" s="2" t="n">
        <v>17</v>
      </c>
      <c r="G11" s="2" t="inlineStr">
        <is>
          <t>half duck</t>
        </is>
      </c>
      <c r="H11" s="2" t="n">
        <v>510</v>
      </c>
      <c r="I11" s="2" t="inlineStr">
        <is>
          <t>pos_sales.csv</t>
        </is>
      </c>
      <c r="J11" s="2" t="n">
        <v>5</v>
      </c>
      <c r="K11" s="2" t="inlineStr"/>
    </row>
  </sheetData>
  <pageMargins left="0.75" right="0.75" top="1" bottom="1" header="0.5" footer="0.5"/>
  <pageSetup orientation="landscape" fitToHeight="0" fitToWidth="1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7" customWidth="1" min="1" max="1"/>
    <col width="17" customWidth="1" min="2" max="2"/>
    <col width="12" customWidth="1" min="3" max="3"/>
    <col width="12" customWidth="1" min="4" max="4"/>
    <col width="12" customWidth="1" min="5" max="5"/>
    <col width="12" customWidth="1" min="6" max="6"/>
  </cols>
  <sheetData>
    <row r="1">
      <c r="A1" s="1" t="inlineStr">
        <is>
          <t>raw_item_name</t>
        </is>
      </c>
      <c r="B1" s="1" t="inlineStr">
        <is>
          <t>canonical_item</t>
        </is>
      </c>
      <c r="C1" s="1" t="inlineStr">
        <is>
          <t>department</t>
        </is>
      </c>
      <c r="D1" s="1" t="inlineStr">
        <is>
          <t>unit</t>
        </is>
      </c>
      <c r="E1" s="1" t="inlineStr">
        <is>
          <t>status</t>
        </is>
      </c>
      <c r="F1" s="1" t="inlineStr">
        <is>
          <t>note</t>
        </is>
      </c>
    </row>
    <row r="2">
      <c r="A2" s="2" t="inlineStr">
        <is>
          <t>Shrimp Dumpling</t>
        </is>
      </c>
      <c r="B2" s="2" t="inlineStr">
        <is>
          <t>Shrimp Dumpling</t>
        </is>
      </c>
      <c r="C2" s="2" t="inlineStr">
        <is>
          <t>Dim Sum</t>
        </is>
      </c>
      <c r="D2" s="2" t="inlineStr">
        <is>
          <t>order</t>
        </is>
      </c>
      <c r="E2" s="2" t="inlineStr">
        <is>
          <t>active</t>
        </is>
      </c>
      <c r="F2" s="2" t="inlineStr"/>
    </row>
    <row r="3">
      <c r="A3" s="2" t="inlineStr">
        <is>
          <t>Pork Siu Mai</t>
        </is>
      </c>
      <c r="B3" s="2" t="inlineStr">
        <is>
          <t>Pork Siu Mai</t>
        </is>
      </c>
      <c r="C3" s="2" t="inlineStr">
        <is>
          <t>Dim Sum</t>
        </is>
      </c>
      <c r="D3" s="2" t="inlineStr">
        <is>
          <t>order</t>
        </is>
      </c>
      <c r="E3" s="2" t="inlineStr">
        <is>
          <t>active</t>
        </is>
      </c>
      <c r="F3" s="2" t="inlineStr"/>
    </row>
    <row r="4">
      <c r="A4" s="2" t="inlineStr">
        <is>
          <t>Duck Pancake</t>
        </is>
      </c>
      <c r="B4" s="2" t="inlineStr">
        <is>
          <t>Duck Pancake</t>
        </is>
      </c>
      <c r="C4" s="2" t="inlineStr">
        <is>
          <t>Roast Duck</t>
        </is>
      </c>
      <c r="D4" s="2" t="inlineStr">
        <is>
          <t>piece</t>
        </is>
      </c>
      <c r="E4" s="2" t="inlineStr">
        <is>
          <t>active</t>
        </is>
      </c>
      <c r="F4" s="2" t="inlineStr"/>
    </row>
    <row r="5">
      <c r="A5" s="2" t="inlineStr">
        <is>
          <t>BBQ Duck Half</t>
        </is>
      </c>
      <c r="B5" s="2" t="inlineStr">
        <is>
          <t>BBQ Duck Half</t>
        </is>
      </c>
      <c r="C5" s="2" t="inlineStr">
        <is>
          <t>Roast Duck</t>
        </is>
      </c>
      <c r="D5" s="2" t="inlineStr">
        <is>
          <t>half duck</t>
        </is>
      </c>
      <c r="E5" s="2" t="inlineStr">
        <is>
          <t>active</t>
        </is>
      </c>
      <c r="F5" s="2" t="inlineStr"/>
    </row>
  </sheetData>
  <pageMargins left="0.75" right="0.75" top="1" bottom="1" header="0.5" footer="0.5"/>
  <pageSetup orientation="landscape" fitToHeight="0" fitToWidth="1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9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7" customWidth="1" min="1" max="1"/>
    <col width="12" customWidth="1" min="2" max="2"/>
    <col width="12" customWidth="1" min="3" max="3"/>
    <col width="42" customWidth="1" min="4" max="4"/>
    <col width="42" customWidth="1" min="5" max="5"/>
    <col width="42" customWidth="1" min="6" max="6"/>
    <col width="42" customWidth="1" min="7" max="7"/>
    <col width="42" customWidth="1" min="8" max="8"/>
    <col width="18" customWidth="1" min="9" max="9"/>
    <col width="33" customWidth="1" min="10" max="10"/>
  </cols>
  <sheetData>
    <row r="1">
      <c r="A1" s="3" t="inlineStr">
        <is>
          <t>Summary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>
      <c r="A2" s="2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>
      <c r="A4" s="2" t="n"/>
      <c r="B4" s="2" t="n"/>
      <c r="C4" s="2" t="n"/>
      <c r="D4" s="2" t="n"/>
      <c r="E4" s="2" t="n"/>
      <c r="F4" s="2" t="n"/>
      <c r="G4" s="2" t="n"/>
      <c r="H4" s="2" t="n"/>
      <c r="I4" s="2" t="n"/>
      <c r="J4" s="2" t="n"/>
    </row>
    <row r="5">
      <c r="A5" s="1" t="inlineStr">
        <is>
          <t>canonical_item</t>
        </is>
      </c>
      <c r="B5" s="1" t="inlineStr">
        <is>
          <t>department</t>
        </is>
      </c>
      <c r="C5" s="1" t="inlineStr">
        <is>
          <t>unit</t>
        </is>
      </c>
      <c r="D5" s="1" t="inlineStr">
        <is>
          <t>sales_qty</t>
        </is>
      </c>
      <c r="E5" s="1" t="inlineStr">
        <is>
          <t>sales_amount</t>
        </is>
      </c>
      <c r="F5" s="1" t="inlineStr">
        <is>
          <t>purchase_qty</t>
        </is>
      </c>
      <c r="G5" s="1" t="inlineStr">
        <is>
          <t>purchase_amount</t>
        </is>
      </c>
      <c r="H5" s="1" t="inlineStr">
        <is>
          <t>loss_qty</t>
        </is>
      </c>
      <c r="I5" s="1" t="inlineStr">
        <is>
          <t>expected_balance</t>
        </is>
      </c>
      <c r="J5" s="1" t="inlineStr">
        <is>
          <t>flags</t>
        </is>
      </c>
    </row>
    <row r="6">
      <c r="A6" s="2" t="inlineStr">
        <is>
          <t>BBQ Duck Half</t>
        </is>
      </c>
      <c r="B6" s="2" t="inlineStr">
        <is>
          <t>Roast Duck</t>
        </is>
      </c>
      <c r="C6" s="2" t="inlineStr">
        <is>
          <t>half duck</t>
        </is>
      </c>
      <c r="D6" s="2">
        <f>SUMIFS(Cleaned_Data!F:F,Cleaned_Data!D:D,A6,Cleaned_Data!C:C,"Sale")</f>
        <v/>
      </c>
      <c r="E6" s="2">
        <f>SUMIFS(Cleaned_Data!H:H,Cleaned_Data!D:D,A6,Cleaned_Data!C:C,"Sale")</f>
        <v/>
      </c>
      <c r="F6" s="2">
        <f>SUMIFS(Cleaned_Data!F:F,Cleaned_Data!D:D,A6,Cleaned_Data!C:C,"Purchase")</f>
        <v/>
      </c>
      <c r="G6" s="2">
        <f>SUMIFS(Cleaned_Data!H:H,Cleaned_Data!D:D,A6,Cleaned_Data!C:C,"Purchase")</f>
        <v/>
      </c>
      <c r="H6" s="2">
        <f>SUMIFS(Cleaned_Data!F:F,Cleaned_Data!D:D,A6,Cleaned_Data!C:C,"Loss")</f>
        <v/>
      </c>
      <c r="I6" s="2">
        <f>F6-D6-H6</f>
        <v/>
      </c>
      <c r="J6" s="2">
        <f>IF(I6&lt;0,"negative balance","")</f>
        <v/>
      </c>
    </row>
    <row r="7">
      <c r="A7" s="2" t="inlineStr">
        <is>
          <t>Duck Pancake</t>
        </is>
      </c>
      <c r="B7" s="2" t="inlineStr">
        <is>
          <t>Roast Duck</t>
        </is>
      </c>
      <c r="C7" s="2" t="inlineStr">
        <is>
          <t>piece</t>
        </is>
      </c>
      <c r="D7" s="2">
        <f>SUMIFS(Cleaned_Data!F:F,Cleaned_Data!D:D,A7,Cleaned_Data!C:C,"Sale")</f>
        <v/>
      </c>
      <c r="E7" s="2">
        <f>SUMIFS(Cleaned_Data!H:H,Cleaned_Data!D:D,A7,Cleaned_Data!C:C,"Sale")</f>
        <v/>
      </c>
      <c r="F7" s="2">
        <f>SUMIFS(Cleaned_Data!F:F,Cleaned_Data!D:D,A7,Cleaned_Data!C:C,"Purchase")</f>
        <v/>
      </c>
      <c r="G7" s="2">
        <f>SUMIFS(Cleaned_Data!H:H,Cleaned_Data!D:D,A7,Cleaned_Data!C:C,"Purchase")</f>
        <v/>
      </c>
      <c r="H7" s="2">
        <f>SUMIFS(Cleaned_Data!F:F,Cleaned_Data!D:D,A7,Cleaned_Data!C:C,"Loss")</f>
        <v/>
      </c>
      <c r="I7" s="2">
        <f>F7-D7-H7</f>
        <v/>
      </c>
      <c r="J7" s="2">
        <f>IF(I7&lt;0,"negative balance","")</f>
        <v/>
      </c>
    </row>
    <row r="8">
      <c r="A8" s="2" t="inlineStr">
        <is>
          <t>Pork Siu Mai</t>
        </is>
      </c>
      <c r="B8" s="2" t="inlineStr">
        <is>
          <t>Dim Sum</t>
        </is>
      </c>
      <c r="C8" s="2" t="inlineStr">
        <is>
          <t>order</t>
        </is>
      </c>
      <c r="D8" s="2">
        <f>SUMIFS(Cleaned_Data!F:F,Cleaned_Data!D:D,A8,Cleaned_Data!C:C,"Sale")</f>
        <v/>
      </c>
      <c r="E8" s="2">
        <f>SUMIFS(Cleaned_Data!H:H,Cleaned_Data!D:D,A8,Cleaned_Data!C:C,"Sale")</f>
        <v/>
      </c>
      <c r="F8" s="2">
        <f>SUMIFS(Cleaned_Data!F:F,Cleaned_Data!D:D,A8,Cleaned_Data!C:C,"Purchase")</f>
        <v/>
      </c>
      <c r="G8" s="2">
        <f>SUMIFS(Cleaned_Data!H:H,Cleaned_Data!D:D,A8,Cleaned_Data!C:C,"Purchase")</f>
        <v/>
      </c>
      <c r="H8" s="2">
        <f>SUMIFS(Cleaned_Data!F:F,Cleaned_Data!D:D,A8,Cleaned_Data!C:C,"Loss")</f>
        <v/>
      </c>
      <c r="I8" s="2">
        <f>F8-D8-H8</f>
        <v/>
      </c>
      <c r="J8" s="2">
        <f>IF(I8&lt;0,"negative balance","")</f>
        <v/>
      </c>
    </row>
    <row r="9">
      <c r="A9" s="2" t="inlineStr">
        <is>
          <t>Shrimp Dumpling</t>
        </is>
      </c>
      <c r="B9" s="2" t="inlineStr">
        <is>
          <t>Dim Sum</t>
        </is>
      </c>
      <c r="C9" s="2" t="inlineStr">
        <is>
          <t>order</t>
        </is>
      </c>
      <c r="D9" s="2">
        <f>SUMIFS(Cleaned_Data!F:F,Cleaned_Data!D:D,A9,Cleaned_Data!C:C,"Sale")</f>
        <v/>
      </c>
      <c r="E9" s="2">
        <f>SUMIFS(Cleaned_Data!H:H,Cleaned_Data!D:D,A9,Cleaned_Data!C:C,"Sale")</f>
        <v/>
      </c>
      <c r="F9" s="2">
        <f>SUMIFS(Cleaned_Data!F:F,Cleaned_Data!D:D,A9,Cleaned_Data!C:C,"Purchase")</f>
        <v/>
      </c>
      <c r="G9" s="2">
        <f>SUMIFS(Cleaned_Data!H:H,Cleaned_Data!D:D,A9,Cleaned_Data!C:C,"Purchase")</f>
        <v/>
      </c>
      <c r="H9" s="2">
        <f>SUMIFS(Cleaned_Data!F:F,Cleaned_Data!D:D,A9,Cleaned_Data!C:C,"Loss")</f>
        <v/>
      </c>
      <c r="I9" s="2">
        <f>F9-D9-H9</f>
        <v/>
      </c>
      <c r="J9" s="2">
        <f>IF(I9&lt;0,"negative balance","")</f>
        <v/>
      </c>
    </row>
  </sheetData>
  <pageMargins left="0.75" right="0.75" top="1" bottom="1" header="0.5" footer="0.5"/>
  <pageSetup orientation="landscape" fitToHeight="0" fitToWidth="1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3" customWidth="1" min="2" max="2"/>
    <col width="12" customWidth="1" min="3" max="3"/>
    <col width="12" customWidth="1" min="4" max="4"/>
    <col width="22" customWidth="1" min="5" max="5"/>
    <col width="15" customWidth="1" min="6" max="6"/>
  </cols>
  <sheetData>
    <row r="1">
      <c r="A1" s="1" t="inlineStr">
        <is>
          <t>severity</t>
        </is>
      </c>
      <c r="B1" s="1" t="inlineStr">
        <is>
          <t>source_file</t>
        </is>
      </c>
      <c r="C1" s="1" t="inlineStr">
        <is>
          <t>source_row</t>
        </is>
      </c>
      <c r="D1" s="1" t="inlineStr">
        <is>
          <t>issue</t>
        </is>
      </c>
      <c r="E1" s="1" t="inlineStr">
        <is>
          <t>recommended_question</t>
        </is>
      </c>
      <c r="F1" s="1" t="inlineStr">
        <is>
          <t>client_answer</t>
        </is>
      </c>
    </row>
  </sheetData>
  <pageMargins left="0.75" right="0.75" top="1" bottom="1" header="0.5" footer="0.5"/>
  <pageSetup orientation="landscape" fitToHeight="0" fitToWidth="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3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42" customWidth="1" min="2" max="2"/>
  </cols>
  <sheetData>
    <row r="1">
      <c r="A1" s="1" t="inlineStr">
        <is>
          <t>Starter scope</t>
        </is>
      </c>
      <c r="B1" s="1" t="inlineStr">
        <is>
          <t>Up to 3 source files; up to 80 restaurant item rows; one cleaned workbook; one small revision.</t>
        </is>
      </c>
    </row>
    <row r="2">
      <c r="A2" s="2" t="inlineStr">
        <is>
          <t>Safety rule</t>
        </is>
      </c>
      <c r="B2" s="2" t="inlineStr">
        <is>
          <t>Unclear quantities, units, names, and sensitive fields are flagged in Exceptions instead of guessed.</t>
        </is>
      </c>
    </row>
    <row r="3">
      <c r="A3" s="2" t="inlineStr">
        <is>
          <t>Not included</t>
        </is>
      </c>
      <c r="B3" s="2" t="inlineStr">
        <is>
          <t>Tax/legal/accounting advice, POS login, bank/tax credentials, live API sync, heavy OCR, or custom web app.</t>
        </is>
      </c>
    </row>
  </sheetData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2026-05-21T07:47:56Z</dcterms:created>
  <dcterms:modified xsi:type="dcterms:W3CDTF">2026-05-21T07:47:56Z</dcterms:modified>
</cp:coreProperties>
</file>